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5200" windowHeight="11385" activeTab="4"/>
  </bookViews>
  <sheets>
    <sheet name="číslo 1" sheetId="1" r:id="rId1"/>
    <sheet name="číslo 2" sheetId="2" r:id="rId2"/>
    <sheet name="číslo 3" sheetId="3" r:id="rId3"/>
    <sheet name="číslo 4" sheetId="4" r:id="rId4"/>
    <sheet name="číslo 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F15" i="5" s="1"/>
  <c r="E13" i="5"/>
  <c r="E15" i="5" s="1"/>
  <c r="F10" i="4" l="1"/>
  <c r="F12" i="4" s="1"/>
  <c r="E10" i="4"/>
  <c r="E12" i="4" s="1"/>
  <c r="F13" i="3" l="1"/>
  <c r="F15" i="3" s="1"/>
  <c r="E13" i="3"/>
  <c r="E15" i="3" s="1"/>
  <c r="F8" i="2" l="1"/>
  <c r="F10" i="2" s="1"/>
  <c r="E8" i="2"/>
  <c r="E10" i="2" s="1"/>
  <c r="F7" i="1" l="1"/>
  <c r="F9" i="1" s="1"/>
  <c r="E7" i="1"/>
  <c r="E9" i="1" s="1"/>
</calcChain>
</file>

<file path=xl/sharedStrings.xml><?xml version="1.0" encoding="utf-8"?>
<sst xmlns="http://schemas.openxmlformats.org/spreadsheetml/2006/main" count="133" uniqueCount="47">
  <si>
    <t>231 0100</t>
  </si>
  <si>
    <t>změna stavu kr. prostř.na úč</t>
  </si>
  <si>
    <t>Schváleno:</t>
  </si>
  <si>
    <t>Zveřejněno:</t>
  </si>
  <si>
    <t>Dne:</t>
  </si>
  <si>
    <t>Příjmy</t>
  </si>
  <si>
    <t>celkem</t>
  </si>
  <si>
    <t>Výdaje</t>
  </si>
  <si>
    <t>0000</t>
  </si>
  <si>
    <t>Rozpočtové opatření č. 1</t>
  </si>
  <si>
    <t>paragraf</t>
  </si>
  <si>
    <t>položka</t>
  </si>
  <si>
    <t>přijaté nekap. Příspěvky</t>
  </si>
  <si>
    <t>starosta</t>
  </si>
  <si>
    <t>daň z příjmu práv. osob</t>
  </si>
  <si>
    <t>Rozpočtové opatření č. 2</t>
  </si>
  <si>
    <t>2324</t>
  </si>
  <si>
    <t>2119</t>
  </si>
  <si>
    <t>ost. Příjmy z vlas. Činnosti</t>
  </si>
  <si>
    <t>přijaté pojistné náhrady</t>
  </si>
  <si>
    <t>platby daní</t>
  </si>
  <si>
    <t>zastupitelstvo</t>
  </si>
  <si>
    <t>Rozpočtové opatření č. 3</t>
  </si>
  <si>
    <t>1341</t>
  </si>
  <si>
    <t>odvody za odnětí půdy</t>
  </si>
  <si>
    <t>poplatek ze psů</t>
  </si>
  <si>
    <t>NI transfer</t>
  </si>
  <si>
    <t>NI transfer obcím</t>
  </si>
  <si>
    <t xml:space="preserve">platby daní a poplatků </t>
  </si>
  <si>
    <t>platy zaměstnanců zeleň</t>
  </si>
  <si>
    <t>soc. pojištění zeleň</t>
  </si>
  <si>
    <t>zdr. Pojištění zeleň</t>
  </si>
  <si>
    <t>Rozpočtové opatření č. 4</t>
  </si>
  <si>
    <t>poplatek KO</t>
  </si>
  <si>
    <t>platy zaměstnanců</t>
  </si>
  <si>
    <t>zdrav. Pojištění zeleň</t>
  </si>
  <si>
    <t>Rozpočtové opatření č. 5</t>
  </si>
  <si>
    <t>4122</t>
  </si>
  <si>
    <t>8115</t>
  </si>
  <si>
    <t>NI tranfer od kraje</t>
  </si>
  <si>
    <t>příjmy za služby</t>
  </si>
  <si>
    <t>budovy elek. Energie</t>
  </si>
  <si>
    <t>ost.nein. Transfery</t>
  </si>
  <si>
    <t>budovy odpad. Voda</t>
  </si>
  <si>
    <t>nákup materiál OB</t>
  </si>
  <si>
    <t>služby OB</t>
  </si>
  <si>
    <t>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</si>
</sst>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1" fillId="0" borderId="0" xfId="0" applyFont="1"/>
    <xf numFmtId="0" fontId="0" fillId="0" borderId="1" xfId="0" applyBorder="1"/>
    <xf numFmtId="44" fontId="0" fillId="0" borderId="1" xfId="0" applyNumberFormat="1" applyBorder="1"/>
    <xf numFmtId="164" fontId="0" fillId="0" borderId="1" xfId="0" applyNumberFormat="1" applyBorder="1"/>
    <xf numFmtId="49" fontId="0" fillId="0" borderId="1" xfId="0" applyNumberFormat="1" applyBorder="1"/>
    <xf numFmtId="49" fontId="1" fillId="0" borderId="1" xfId="0" applyNumberFormat="1" applyFont="1" applyBorder="1"/>
    <xf numFmtId="44" fontId="1" fillId="0" borderId="1" xfId="0" applyNumberFormat="1" applyFont="1" applyBorder="1"/>
    <xf numFmtId="164" fontId="1" fillId="0" borderId="1" xfId="0" applyNumberFormat="1" applyFont="1" applyBorder="1"/>
    <xf numFmtId="49" fontId="0" fillId="0" borderId="1" xfId="0" applyNumberFormat="1" applyBorder="1" applyAlignment="1">
      <alignment horizontal="right"/>
    </xf>
    <xf numFmtId="164" fontId="1" fillId="0" borderId="1" xfId="0" applyNumberFormat="1" applyFont="1" applyFill="1" applyBorder="1"/>
    <xf numFmtId="44" fontId="1" fillId="0" borderId="1" xfId="0" applyNumberFormat="1" applyFont="1" applyFill="1" applyBorder="1"/>
    <xf numFmtId="164" fontId="0" fillId="0" borderId="1" xfId="0" applyNumberFormat="1" applyFill="1" applyBorder="1"/>
    <xf numFmtId="44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23" sqref="G23"/>
    </sheetView>
  </sheetViews>
  <sheetFormatPr defaultRowHeight="15" x14ac:dyDescent="0.25"/>
  <cols>
    <col min="3" max="3" width="10" customWidth="1"/>
    <col min="4" max="4" width="7.5703125" customWidth="1"/>
    <col min="5" max="5" width="12.140625" style="2" bestFit="1" customWidth="1"/>
    <col min="6" max="6" width="14.28515625" style="3" customWidth="1"/>
    <col min="7" max="7" width="28.7109375" customWidth="1"/>
  </cols>
  <sheetData>
    <row r="1" spans="1:7" x14ac:dyDescent="0.25">
      <c r="A1" s="4" t="s">
        <v>9</v>
      </c>
    </row>
    <row r="3" spans="1:7" x14ac:dyDescent="0.25">
      <c r="A3" s="5"/>
      <c r="B3" s="5" t="s">
        <v>10</v>
      </c>
      <c r="C3" s="5" t="s">
        <v>11</v>
      </c>
      <c r="D3" s="5"/>
      <c r="E3" s="11" t="s">
        <v>5</v>
      </c>
      <c r="F3" s="10" t="s">
        <v>7</v>
      </c>
      <c r="G3" s="5"/>
    </row>
    <row r="4" spans="1:7" x14ac:dyDescent="0.25">
      <c r="A4" s="8" t="s">
        <v>0</v>
      </c>
      <c r="B4" s="5">
        <v>3631</v>
      </c>
      <c r="C4" s="5">
        <v>2324</v>
      </c>
      <c r="D4" s="5"/>
      <c r="E4" s="7">
        <v>1000</v>
      </c>
      <c r="F4" s="6"/>
      <c r="G4" s="5" t="s">
        <v>12</v>
      </c>
    </row>
    <row r="5" spans="1:7" x14ac:dyDescent="0.25">
      <c r="A5" s="8" t="s">
        <v>0</v>
      </c>
      <c r="B5" s="5">
        <v>3639</v>
      </c>
      <c r="C5" s="12" t="s">
        <v>16</v>
      </c>
      <c r="D5" s="5"/>
      <c r="E5" s="7">
        <v>60000</v>
      </c>
      <c r="F5" s="6"/>
      <c r="G5" s="5" t="s">
        <v>12</v>
      </c>
    </row>
    <row r="6" spans="1:7" x14ac:dyDescent="0.25">
      <c r="A6" s="8" t="s">
        <v>0</v>
      </c>
      <c r="B6" s="5">
        <v>6171</v>
      </c>
      <c r="C6" s="5">
        <v>2324</v>
      </c>
      <c r="D6" s="5"/>
      <c r="E6" s="7">
        <v>11000</v>
      </c>
      <c r="F6" s="6"/>
      <c r="G6" s="5" t="s">
        <v>12</v>
      </c>
    </row>
    <row r="7" spans="1:7" x14ac:dyDescent="0.25">
      <c r="A7" s="9" t="s">
        <v>6</v>
      </c>
      <c r="B7" s="5"/>
      <c r="C7" s="5"/>
      <c r="D7" s="5"/>
      <c r="E7" s="13">
        <f>SUM(E4:E6)</f>
        <v>72000</v>
      </c>
      <c r="F7" s="14">
        <f>SUM(F4:F6)</f>
        <v>0</v>
      </c>
      <c r="G7" s="5"/>
    </row>
    <row r="8" spans="1:7" x14ac:dyDescent="0.25">
      <c r="A8" s="8" t="s">
        <v>0</v>
      </c>
      <c r="B8" s="5">
        <v>8115</v>
      </c>
      <c r="C8" s="12" t="s">
        <v>8</v>
      </c>
      <c r="D8" s="5"/>
      <c r="E8" s="15">
        <v>-72000</v>
      </c>
      <c r="F8" s="16"/>
      <c r="G8" s="5" t="s">
        <v>1</v>
      </c>
    </row>
    <row r="9" spans="1:7" x14ac:dyDescent="0.25">
      <c r="A9" s="5"/>
      <c r="B9" s="5"/>
      <c r="C9" s="5"/>
      <c r="D9" s="5"/>
      <c r="E9" s="15">
        <f>SUM(E7:E8)</f>
        <v>0</v>
      </c>
      <c r="F9" s="16">
        <f>SUM(F7:F8)</f>
        <v>0</v>
      </c>
      <c r="G9" s="5"/>
    </row>
    <row r="13" spans="1:7" x14ac:dyDescent="0.25">
      <c r="A13" t="s">
        <v>2</v>
      </c>
      <c r="C13" t="s">
        <v>13</v>
      </c>
    </row>
    <row r="14" spans="1:7" x14ac:dyDescent="0.25">
      <c r="A14" t="s">
        <v>4</v>
      </c>
      <c r="C14" s="1">
        <v>44206</v>
      </c>
    </row>
    <row r="15" spans="1:7" x14ac:dyDescent="0.25">
      <c r="A15" t="s">
        <v>3</v>
      </c>
      <c r="C15" s="1">
        <v>44216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XFD1048576"/>
    </sheetView>
  </sheetViews>
  <sheetFormatPr defaultRowHeight="15" x14ac:dyDescent="0.25"/>
  <cols>
    <col min="3" max="3" width="10" customWidth="1"/>
    <col min="4" max="4" width="7.5703125" customWidth="1"/>
    <col min="5" max="5" width="12.42578125" style="2" bestFit="1" customWidth="1"/>
    <col min="6" max="6" width="14.28515625" style="3" customWidth="1"/>
    <col min="7" max="7" width="28.7109375" customWidth="1"/>
  </cols>
  <sheetData>
    <row r="1" spans="1:7" x14ac:dyDescent="0.25">
      <c r="A1" s="4" t="s">
        <v>15</v>
      </c>
    </row>
    <row r="3" spans="1:7" x14ac:dyDescent="0.25">
      <c r="A3" s="5"/>
      <c r="B3" s="5" t="s">
        <v>10</v>
      </c>
      <c r="C3" s="5" t="s">
        <v>11</v>
      </c>
      <c r="D3" s="5"/>
      <c r="E3" s="11" t="s">
        <v>5</v>
      </c>
      <c r="F3" s="10" t="s">
        <v>7</v>
      </c>
      <c r="G3" s="5"/>
    </row>
    <row r="4" spans="1:7" x14ac:dyDescent="0.25">
      <c r="A4" s="8" t="s">
        <v>0</v>
      </c>
      <c r="B4" s="5">
        <v>0</v>
      </c>
      <c r="C4" s="5">
        <v>1122</v>
      </c>
      <c r="D4" s="5"/>
      <c r="E4" s="7">
        <v>9000</v>
      </c>
      <c r="F4" s="6"/>
      <c r="G4" s="5" t="s">
        <v>14</v>
      </c>
    </row>
    <row r="5" spans="1:7" x14ac:dyDescent="0.25">
      <c r="A5" s="8" t="s">
        <v>0</v>
      </c>
      <c r="B5" s="5">
        <v>3639</v>
      </c>
      <c r="C5" s="12" t="s">
        <v>17</v>
      </c>
      <c r="D5" s="5"/>
      <c r="E5" s="7">
        <v>1000</v>
      </c>
      <c r="F5" s="6"/>
      <c r="G5" s="5" t="s">
        <v>18</v>
      </c>
    </row>
    <row r="6" spans="1:7" x14ac:dyDescent="0.25">
      <c r="A6" s="8" t="s">
        <v>0</v>
      </c>
      <c r="B6" s="5">
        <v>3639</v>
      </c>
      <c r="C6" s="5">
        <v>2322</v>
      </c>
      <c r="D6" s="5"/>
      <c r="E6" s="7">
        <v>30000</v>
      </c>
      <c r="F6" s="6"/>
      <c r="G6" s="5" t="s">
        <v>19</v>
      </c>
    </row>
    <row r="7" spans="1:7" x14ac:dyDescent="0.25">
      <c r="A7" s="8" t="s">
        <v>0</v>
      </c>
      <c r="B7" s="5">
        <v>6399</v>
      </c>
      <c r="C7" s="5">
        <v>5365</v>
      </c>
      <c r="D7" s="5"/>
      <c r="E7" s="7"/>
      <c r="F7" s="6">
        <v>9000</v>
      </c>
      <c r="G7" s="5"/>
    </row>
    <row r="8" spans="1:7" x14ac:dyDescent="0.25">
      <c r="A8" s="9" t="s">
        <v>6</v>
      </c>
      <c r="B8" s="5"/>
      <c r="C8" s="5"/>
      <c r="D8" s="5"/>
      <c r="E8" s="13">
        <f>SUM(E4:E7)</f>
        <v>40000</v>
      </c>
      <c r="F8" s="14">
        <f>SUM(F4:F7)</f>
        <v>9000</v>
      </c>
      <c r="G8" s="5" t="s">
        <v>20</v>
      </c>
    </row>
    <row r="9" spans="1:7" x14ac:dyDescent="0.25">
      <c r="A9" s="8" t="s">
        <v>0</v>
      </c>
      <c r="B9" s="5">
        <v>8115</v>
      </c>
      <c r="C9" s="12" t="s">
        <v>8</v>
      </c>
      <c r="D9" s="5"/>
      <c r="E9" s="15">
        <v>-31000</v>
      </c>
      <c r="F9" s="16"/>
      <c r="G9" s="5" t="s">
        <v>1</v>
      </c>
    </row>
    <row r="10" spans="1:7" x14ac:dyDescent="0.25">
      <c r="A10" s="5"/>
      <c r="B10" s="5"/>
      <c r="C10" s="5"/>
      <c r="D10" s="5"/>
      <c r="E10" s="15">
        <f>SUM(E8:E9)</f>
        <v>9000</v>
      </c>
      <c r="F10" s="14">
        <f>SUM(F8:F9)</f>
        <v>9000</v>
      </c>
      <c r="G10" s="5"/>
    </row>
    <row r="14" spans="1:7" x14ac:dyDescent="0.25">
      <c r="A14" t="s">
        <v>2</v>
      </c>
      <c r="C14" t="s">
        <v>21</v>
      </c>
    </row>
    <row r="15" spans="1:7" x14ac:dyDescent="0.25">
      <c r="A15" t="s">
        <v>4</v>
      </c>
      <c r="C15" s="1">
        <v>44238</v>
      </c>
    </row>
    <row r="16" spans="1:7" x14ac:dyDescent="0.25">
      <c r="A16" t="s">
        <v>3</v>
      </c>
      <c r="C16" s="1">
        <v>44256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XFD1048576"/>
    </sheetView>
  </sheetViews>
  <sheetFormatPr defaultRowHeight="15" x14ac:dyDescent="0.25"/>
  <cols>
    <col min="3" max="3" width="10" customWidth="1"/>
    <col min="4" max="4" width="7.5703125" customWidth="1"/>
    <col min="5" max="5" width="12.42578125" style="2" bestFit="1" customWidth="1"/>
    <col min="6" max="6" width="14.28515625" style="3" customWidth="1"/>
    <col min="7" max="7" width="28.7109375" customWidth="1"/>
  </cols>
  <sheetData>
    <row r="1" spans="1:7" x14ac:dyDescent="0.25">
      <c r="A1" s="4" t="s">
        <v>22</v>
      </c>
    </row>
    <row r="3" spans="1:7" x14ac:dyDescent="0.25">
      <c r="A3" s="5"/>
      <c r="B3" s="5" t="s">
        <v>10</v>
      </c>
      <c r="C3" s="5" t="s">
        <v>11</v>
      </c>
      <c r="D3" s="5"/>
      <c r="E3" s="11" t="s">
        <v>5</v>
      </c>
      <c r="F3" s="10" t="s">
        <v>7</v>
      </c>
      <c r="G3" s="5"/>
    </row>
    <row r="4" spans="1:7" x14ac:dyDescent="0.25">
      <c r="A4" s="8" t="s">
        <v>0</v>
      </c>
      <c r="B4" s="5">
        <v>0</v>
      </c>
      <c r="C4" s="5">
        <v>1314</v>
      </c>
      <c r="D4" s="5"/>
      <c r="E4" s="7">
        <v>1000</v>
      </c>
      <c r="F4" s="6"/>
      <c r="G4" s="5" t="s">
        <v>24</v>
      </c>
    </row>
    <row r="5" spans="1:7" x14ac:dyDescent="0.25">
      <c r="A5" s="8" t="s">
        <v>0</v>
      </c>
      <c r="B5" s="5"/>
      <c r="C5" s="12" t="s">
        <v>23</v>
      </c>
      <c r="D5" s="5"/>
      <c r="E5" s="7">
        <v>600</v>
      </c>
      <c r="F5" s="6"/>
      <c r="G5" s="5" t="s">
        <v>25</v>
      </c>
    </row>
    <row r="6" spans="1:7" x14ac:dyDescent="0.25">
      <c r="A6" s="8" t="s">
        <v>0</v>
      </c>
      <c r="B6" s="5"/>
      <c r="C6" s="5">
        <v>4111</v>
      </c>
      <c r="D6" s="5"/>
      <c r="E6" s="7">
        <v>18300</v>
      </c>
      <c r="F6" s="6"/>
      <c r="G6" s="5" t="s">
        <v>26</v>
      </c>
    </row>
    <row r="7" spans="1:7" x14ac:dyDescent="0.25">
      <c r="A7" s="8" t="s">
        <v>0</v>
      </c>
      <c r="B7" s="5">
        <v>3639</v>
      </c>
      <c r="C7" s="5">
        <v>2322</v>
      </c>
      <c r="D7" s="5"/>
      <c r="E7" s="7">
        <v>30000</v>
      </c>
      <c r="F7" s="6"/>
      <c r="G7" s="5" t="s">
        <v>19</v>
      </c>
    </row>
    <row r="8" spans="1:7" x14ac:dyDescent="0.25">
      <c r="A8" s="8" t="s">
        <v>0</v>
      </c>
      <c r="B8" s="5">
        <v>3513</v>
      </c>
      <c r="C8" s="5">
        <v>5321</v>
      </c>
      <c r="D8" s="5"/>
      <c r="E8" s="7"/>
      <c r="F8" s="6">
        <v>4000</v>
      </c>
      <c r="G8" s="5" t="s">
        <v>27</v>
      </c>
    </row>
    <row r="9" spans="1:7" x14ac:dyDescent="0.25">
      <c r="A9" s="8" t="s">
        <v>0</v>
      </c>
      <c r="B9" s="5">
        <v>3639</v>
      </c>
      <c r="C9" s="5">
        <v>5362</v>
      </c>
      <c r="D9" s="5"/>
      <c r="E9" s="7"/>
      <c r="F9" s="6">
        <v>8000</v>
      </c>
      <c r="G9" s="5" t="s">
        <v>28</v>
      </c>
    </row>
    <row r="10" spans="1:7" x14ac:dyDescent="0.25">
      <c r="A10" s="8" t="s">
        <v>0</v>
      </c>
      <c r="B10" s="5">
        <v>3745</v>
      </c>
      <c r="C10" s="5">
        <v>5011</v>
      </c>
      <c r="D10" s="5"/>
      <c r="E10" s="7"/>
      <c r="F10" s="6">
        <v>33400</v>
      </c>
      <c r="G10" s="5" t="s">
        <v>29</v>
      </c>
    </row>
    <row r="11" spans="1:7" x14ac:dyDescent="0.25">
      <c r="A11" s="8" t="s">
        <v>0</v>
      </c>
      <c r="B11" s="5">
        <v>3745</v>
      </c>
      <c r="C11" s="5">
        <v>5031</v>
      </c>
      <c r="D11" s="5"/>
      <c r="E11" s="7"/>
      <c r="F11" s="6">
        <v>3000</v>
      </c>
      <c r="G11" s="5" t="s">
        <v>30</v>
      </c>
    </row>
    <row r="12" spans="1:7" x14ac:dyDescent="0.25">
      <c r="A12" s="8" t="s">
        <v>0</v>
      </c>
      <c r="B12" s="5">
        <v>3745</v>
      </c>
      <c r="C12" s="5">
        <v>5032</v>
      </c>
      <c r="D12" s="5"/>
      <c r="E12" s="7"/>
      <c r="F12" s="6">
        <v>1500</v>
      </c>
      <c r="G12" s="5" t="s">
        <v>31</v>
      </c>
    </row>
    <row r="13" spans="1:7" x14ac:dyDescent="0.25">
      <c r="A13" s="9" t="s">
        <v>6</v>
      </c>
      <c r="B13" s="5"/>
      <c r="C13" s="5"/>
      <c r="D13" s="5"/>
      <c r="E13" s="13">
        <f>SUM(E4:E12)</f>
        <v>49900</v>
      </c>
      <c r="F13" s="14">
        <f>SUM(F4:F12)</f>
        <v>49900</v>
      </c>
      <c r="G13" s="5" t="s">
        <v>20</v>
      </c>
    </row>
    <row r="14" spans="1:7" x14ac:dyDescent="0.25">
      <c r="A14" s="8" t="s">
        <v>0</v>
      </c>
      <c r="B14" s="5">
        <v>8115</v>
      </c>
      <c r="C14" s="12" t="s">
        <v>8</v>
      </c>
      <c r="D14" s="5"/>
      <c r="E14" s="15"/>
      <c r="F14" s="16"/>
      <c r="G14" s="5" t="s">
        <v>1</v>
      </c>
    </row>
    <row r="15" spans="1:7" x14ac:dyDescent="0.25">
      <c r="A15" s="5"/>
      <c r="B15" s="5"/>
      <c r="C15" s="5"/>
      <c r="D15" s="5"/>
      <c r="E15" s="15">
        <f>SUM(E13:E14)</f>
        <v>49900</v>
      </c>
      <c r="F15" s="14">
        <f>SUM(F13:F14)</f>
        <v>49900</v>
      </c>
      <c r="G15" s="5"/>
    </row>
    <row r="19" spans="1:3" x14ac:dyDescent="0.25">
      <c r="A19" t="s">
        <v>2</v>
      </c>
      <c r="C19" t="s">
        <v>13</v>
      </c>
    </row>
    <row r="20" spans="1:3" x14ac:dyDescent="0.25">
      <c r="A20" t="s">
        <v>4</v>
      </c>
      <c r="C20" s="1">
        <v>44293</v>
      </c>
    </row>
    <row r="21" spans="1:3" x14ac:dyDescent="0.25">
      <c r="A21" t="s">
        <v>3</v>
      </c>
      <c r="C21" s="1">
        <v>44293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XFD1048576"/>
    </sheetView>
  </sheetViews>
  <sheetFormatPr defaultRowHeight="15" x14ac:dyDescent="0.25"/>
  <cols>
    <col min="3" max="3" width="10" customWidth="1"/>
    <col min="4" max="4" width="7.5703125" customWidth="1"/>
    <col min="5" max="5" width="12.42578125" style="2" bestFit="1" customWidth="1"/>
    <col min="6" max="6" width="14.28515625" style="3" customWidth="1"/>
    <col min="7" max="7" width="28.7109375" customWidth="1"/>
  </cols>
  <sheetData>
    <row r="1" spans="1:7" x14ac:dyDescent="0.25">
      <c r="A1" s="4" t="s">
        <v>32</v>
      </c>
    </row>
    <row r="3" spans="1:7" x14ac:dyDescent="0.25">
      <c r="A3" s="5"/>
      <c r="B3" s="5" t="s">
        <v>10</v>
      </c>
      <c r="C3" s="5" t="s">
        <v>11</v>
      </c>
      <c r="D3" s="5"/>
      <c r="E3" s="11" t="s">
        <v>5</v>
      </c>
      <c r="F3" s="10" t="s">
        <v>7</v>
      </c>
      <c r="G3" s="5"/>
    </row>
    <row r="4" spans="1:7" x14ac:dyDescent="0.25">
      <c r="A4" s="8" t="s">
        <v>0</v>
      </c>
      <c r="B4" s="5">
        <v>0</v>
      </c>
      <c r="C4" s="5">
        <v>1340</v>
      </c>
      <c r="D4" s="5"/>
      <c r="E4" s="7">
        <v>10000</v>
      </c>
      <c r="F4" s="6"/>
      <c r="G4" s="5" t="s">
        <v>33</v>
      </c>
    </row>
    <row r="5" spans="1:7" x14ac:dyDescent="0.25">
      <c r="A5" s="8" t="s">
        <v>0</v>
      </c>
      <c r="B5" s="5"/>
      <c r="C5" s="12" t="s">
        <v>23</v>
      </c>
      <c r="D5" s="5"/>
      <c r="E5" s="7">
        <v>1000</v>
      </c>
      <c r="F5" s="6"/>
      <c r="G5" s="5" t="s">
        <v>25</v>
      </c>
    </row>
    <row r="6" spans="1:7" x14ac:dyDescent="0.25">
      <c r="A6" s="8" t="s">
        <v>0</v>
      </c>
      <c r="B6" s="5"/>
      <c r="C6" s="5">
        <v>4116</v>
      </c>
      <c r="D6" s="5"/>
      <c r="E6" s="7">
        <v>129000</v>
      </c>
      <c r="F6" s="6"/>
      <c r="G6" s="5" t="s">
        <v>26</v>
      </c>
    </row>
    <row r="7" spans="1:7" x14ac:dyDescent="0.25">
      <c r="A7" s="8" t="s">
        <v>0</v>
      </c>
      <c r="B7" s="5">
        <v>3745</v>
      </c>
      <c r="C7" s="5">
        <v>5011</v>
      </c>
      <c r="D7" s="5"/>
      <c r="E7" s="7"/>
      <c r="F7" s="6">
        <v>100000</v>
      </c>
      <c r="G7" s="5" t="s">
        <v>34</v>
      </c>
    </row>
    <row r="8" spans="1:7" x14ac:dyDescent="0.25">
      <c r="A8" s="8" t="s">
        <v>0</v>
      </c>
      <c r="B8" s="5">
        <v>3745</v>
      </c>
      <c r="C8" s="5">
        <v>5031</v>
      </c>
      <c r="D8" s="5"/>
      <c r="E8" s="7"/>
      <c r="F8" s="6">
        <v>20000</v>
      </c>
      <c r="G8" s="5" t="s">
        <v>30</v>
      </c>
    </row>
    <row r="9" spans="1:7" x14ac:dyDescent="0.25">
      <c r="A9" s="8" t="s">
        <v>0</v>
      </c>
      <c r="B9" s="5">
        <v>3745</v>
      </c>
      <c r="C9" s="5">
        <v>5032</v>
      </c>
      <c r="D9" s="5"/>
      <c r="E9" s="7"/>
      <c r="F9" s="6">
        <v>20000</v>
      </c>
      <c r="G9" s="5" t="s">
        <v>35</v>
      </c>
    </row>
    <row r="10" spans="1:7" x14ac:dyDescent="0.25">
      <c r="A10" s="9" t="s">
        <v>6</v>
      </c>
      <c r="B10" s="5"/>
      <c r="C10" s="5"/>
      <c r="D10" s="5"/>
      <c r="E10" s="13">
        <f>SUM(E4:E9)</f>
        <v>140000</v>
      </c>
      <c r="F10" s="14">
        <f>SUM(F4:F9)</f>
        <v>140000</v>
      </c>
      <c r="G10" s="5"/>
    </row>
    <row r="11" spans="1:7" x14ac:dyDescent="0.25">
      <c r="A11" s="8" t="s">
        <v>0</v>
      </c>
      <c r="B11" s="5">
        <v>8115</v>
      </c>
      <c r="C11" s="12" t="s">
        <v>8</v>
      </c>
      <c r="D11" s="5"/>
      <c r="E11" s="15"/>
      <c r="F11" s="16"/>
      <c r="G11" s="5" t="s">
        <v>1</v>
      </c>
    </row>
    <row r="12" spans="1:7" x14ac:dyDescent="0.25">
      <c r="A12" s="5"/>
      <c r="B12" s="5"/>
      <c r="C12" s="5"/>
      <c r="D12" s="5"/>
      <c r="E12" s="15">
        <f>SUM(E10:E11)</f>
        <v>140000</v>
      </c>
      <c r="F12" s="14">
        <f>SUM(F10:F11)</f>
        <v>140000</v>
      </c>
      <c r="G12" s="5"/>
    </row>
    <row r="16" spans="1:7" x14ac:dyDescent="0.25">
      <c r="A16" t="s">
        <v>2</v>
      </c>
      <c r="C16" t="s">
        <v>21</v>
      </c>
    </row>
    <row r="17" spans="1:3" x14ac:dyDescent="0.25">
      <c r="A17" t="s">
        <v>4</v>
      </c>
      <c r="C17" s="1">
        <v>44322</v>
      </c>
    </row>
    <row r="18" spans="1:3" x14ac:dyDescent="0.25">
      <c r="A18" t="s">
        <v>3</v>
      </c>
      <c r="C18" s="1">
        <v>44346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J18" sqref="J18"/>
    </sheetView>
  </sheetViews>
  <sheetFormatPr defaultRowHeight="15" x14ac:dyDescent="0.25"/>
  <cols>
    <col min="3" max="3" width="10" customWidth="1"/>
    <col min="4" max="4" width="7.5703125" customWidth="1"/>
    <col min="5" max="5" width="12.42578125" style="2" bestFit="1" customWidth="1"/>
    <col min="6" max="6" width="14.28515625" style="3" customWidth="1"/>
    <col min="7" max="7" width="28.7109375" customWidth="1"/>
  </cols>
  <sheetData>
    <row r="1" spans="1:7" x14ac:dyDescent="0.25">
      <c r="A1" s="4" t="s">
        <v>36</v>
      </c>
    </row>
    <row r="3" spans="1:7" x14ac:dyDescent="0.25">
      <c r="A3" s="5"/>
      <c r="B3" s="5" t="s">
        <v>10</v>
      </c>
      <c r="C3" s="5" t="s">
        <v>11</v>
      </c>
      <c r="D3" s="5"/>
      <c r="E3" s="11" t="s">
        <v>5</v>
      </c>
      <c r="F3" s="10" t="s">
        <v>7</v>
      </c>
      <c r="G3" s="5"/>
    </row>
    <row r="4" spans="1:7" x14ac:dyDescent="0.25">
      <c r="A4" s="8" t="s">
        <v>0</v>
      </c>
      <c r="B4" s="5">
        <v>0</v>
      </c>
      <c r="C4" s="5">
        <v>1334</v>
      </c>
      <c r="D4" s="5"/>
      <c r="E4" s="7">
        <v>10000</v>
      </c>
      <c r="F4" s="6"/>
      <c r="G4" s="5" t="s">
        <v>24</v>
      </c>
    </row>
    <row r="5" spans="1:7" x14ac:dyDescent="0.25">
      <c r="A5" s="8" t="s">
        <v>0</v>
      </c>
      <c r="B5" s="5"/>
      <c r="C5" s="12" t="s">
        <v>37</v>
      </c>
      <c r="D5" s="5"/>
      <c r="E5" s="7">
        <v>140000</v>
      </c>
      <c r="F5" s="6"/>
      <c r="G5" s="5" t="s">
        <v>39</v>
      </c>
    </row>
    <row r="6" spans="1:7" x14ac:dyDescent="0.25">
      <c r="A6" s="8" t="s">
        <v>0</v>
      </c>
      <c r="B6" s="5">
        <v>3722</v>
      </c>
      <c r="C6" s="5">
        <v>2111</v>
      </c>
      <c r="D6" s="5"/>
      <c r="E6" s="7">
        <v>500</v>
      </c>
      <c r="F6" s="6"/>
      <c r="G6" s="5" t="s">
        <v>40</v>
      </c>
    </row>
    <row r="7" spans="1:7" x14ac:dyDescent="0.25">
      <c r="A7" s="8" t="s">
        <v>0</v>
      </c>
      <c r="B7" s="5">
        <v>2117</v>
      </c>
      <c r="C7" s="5">
        <v>6121</v>
      </c>
      <c r="D7" s="5"/>
      <c r="E7" s="7"/>
      <c r="F7" s="6">
        <v>62000</v>
      </c>
      <c r="G7" s="5" t="s">
        <v>41</v>
      </c>
    </row>
    <row r="8" spans="1:7" x14ac:dyDescent="0.25">
      <c r="A8" s="8" t="s">
        <v>0</v>
      </c>
      <c r="B8" s="5">
        <v>2321</v>
      </c>
      <c r="C8" s="5">
        <v>5329</v>
      </c>
      <c r="D8" s="5"/>
      <c r="E8" s="7"/>
      <c r="F8" s="6">
        <v>500000</v>
      </c>
      <c r="G8" s="5" t="s">
        <v>42</v>
      </c>
    </row>
    <row r="9" spans="1:7" x14ac:dyDescent="0.25">
      <c r="A9" s="8" t="s">
        <v>0</v>
      </c>
      <c r="B9" s="5">
        <v>2321</v>
      </c>
      <c r="C9" s="5">
        <v>6349</v>
      </c>
      <c r="D9" s="5"/>
      <c r="E9" s="7"/>
      <c r="F9" s="6">
        <v>-500000</v>
      </c>
      <c r="G9" s="5" t="s">
        <v>43</v>
      </c>
    </row>
    <row r="10" spans="1:7" x14ac:dyDescent="0.25">
      <c r="A10" s="8" t="s">
        <v>0</v>
      </c>
      <c r="B10" s="5">
        <v>3639</v>
      </c>
      <c r="C10" s="5">
        <v>5139</v>
      </c>
      <c r="D10" s="5"/>
      <c r="E10" s="7"/>
      <c r="F10" s="6">
        <v>10000</v>
      </c>
      <c r="G10" s="5" t="s">
        <v>44</v>
      </c>
    </row>
    <row r="11" spans="1:7" x14ac:dyDescent="0.25">
      <c r="A11" s="8" t="s">
        <v>0</v>
      </c>
      <c r="B11" s="5">
        <v>3639</v>
      </c>
      <c r="C11" s="5">
        <v>5169</v>
      </c>
      <c r="D11" s="5"/>
      <c r="E11" s="7"/>
      <c r="F11" s="6">
        <v>100000</v>
      </c>
      <c r="G11" s="5" t="s">
        <v>45</v>
      </c>
    </row>
    <row r="12" spans="1:7" x14ac:dyDescent="0.25">
      <c r="A12" s="8" t="s">
        <v>0</v>
      </c>
      <c r="B12" s="5">
        <v>3341</v>
      </c>
      <c r="C12" s="5">
        <v>5169</v>
      </c>
      <c r="D12" s="5"/>
      <c r="E12" s="7"/>
      <c r="F12" s="6">
        <v>15000</v>
      </c>
      <c r="G12" s="5" t="s">
        <v>46</v>
      </c>
    </row>
    <row r="13" spans="1:7" x14ac:dyDescent="0.25">
      <c r="A13" s="9" t="s">
        <v>6</v>
      </c>
      <c r="B13" s="5"/>
      <c r="C13" s="5"/>
      <c r="D13" s="5"/>
      <c r="E13" s="13">
        <f>SUM(E4:E9)</f>
        <v>150500</v>
      </c>
      <c r="F13" s="14">
        <f>SUM(F4:F12)</f>
        <v>187000</v>
      </c>
      <c r="G13" s="5"/>
    </row>
    <row r="14" spans="1:7" x14ac:dyDescent="0.25">
      <c r="A14" s="8" t="s">
        <v>0</v>
      </c>
      <c r="B14" s="5"/>
      <c r="C14" s="12" t="s">
        <v>38</v>
      </c>
      <c r="D14" s="5"/>
      <c r="E14" s="15">
        <v>36500</v>
      </c>
      <c r="F14" s="16"/>
      <c r="G14" s="5" t="s">
        <v>1</v>
      </c>
    </row>
    <row r="15" spans="1:7" x14ac:dyDescent="0.25">
      <c r="A15" s="5"/>
      <c r="B15" s="5"/>
      <c r="C15" s="5"/>
      <c r="D15" s="5"/>
      <c r="E15" s="15">
        <f>SUM(E13:E14)</f>
        <v>187000</v>
      </c>
      <c r="F15" s="14">
        <f>SUM(F13:F14)</f>
        <v>187000</v>
      </c>
      <c r="G15" s="5"/>
    </row>
    <row r="19" spans="1:3" x14ac:dyDescent="0.25">
      <c r="A19" t="s">
        <v>2</v>
      </c>
      <c r="C19" t="s">
        <v>21</v>
      </c>
    </row>
    <row r="20" spans="1:3" x14ac:dyDescent="0.25">
      <c r="A20" t="s">
        <v>4</v>
      </c>
      <c r="C20" s="1">
        <v>44357</v>
      </c>
    </row>
    <row r="21" spans="1:3" x14ac:dyDescent="0.25">
      <c r="A21" t="s">
        <v>3</v>
      </c>
      <c r="C21" s="1">
        <v>44367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číslo 1</vt:lpstr>
      <vt:lpstr>číslo 2</vt:lpstr>
      <vt:lpstr>číslo 3</vt:lpstr>
      <vt:lpstr>číslo 4</vt:lpstr>
      <vt:lpstr>číslo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starosta</cp:lastModifiedBy>
  <cp:lastPrinted>2021-07-14T17:31:46Z</cp:lastPrinted>
  <dcterms:created xsi:type="dcterms:W3CDTF">2018-11-03T08:38:43Z</dcterms:created>
  <dcterms:modified xsi:type="dcterms:W3CDTF">2021-08-20T11:52:12Z</dcterms:modified>
</cp:coreProperties>
</file>